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<sst xmlns="http://schemas.openxmlformats.org/spreadsheetml/2006/main" count="62" uniqueCount="48">
  <si>
    <t>采购清单明细</t>
  </si>
  <si>
    <t>序号</t>
  </si>
  <si>
    <t>图片</t>
  </si>
  <si>
    <t>名称</t>
  </si>
  <si>
    <t>规格（mm）</t>
  </si>
  <si>
    <t>颜色</t>
  </si>
  <si>
    <t>数量</t>
  </si>
  <si>
    <t>单位</t>
  </si>
  <si>
    <t>单价</t>
  </si>
  <si>
    <t>总价</t>
  </si>
  <si>
    <t>参数</t>
  </si>
  <si>
    <t>办公桌</t>
  </si>
  <si>
    <t>1400W×700D×750H</t>
  </si>
  <si>
    <t>新橡</t>
  </si>
  <si>
    <t>张</t>
  </si>
  <si>
    <t>1、基材实木颗粒板 符合或优于：含水率，甲醛释放量，总挥发性有机化合物(TVOC)，抗细菌性能，耐霉菌性，燃烧性能符合国家检测/检验标准。
2、表面三聚氰胺浸渍纸 符合或优于：甲醛释放量，挥发性有机化合物，pH值，渗透性，耐热性，耐光色牢度，外观质量要求，破损、污染、异物、死褶、尘埃点、色差、毛边、皱纹、硬质快、掉毛、掉粉、缺边、裂口、孔洞、卷芯变形、端面平整度、收卷松紧度等检测结果均为国家检测/检验标准。
3、边缘PVC封边条 符合或优于：耐开裂性(耐龟裂性），耐老化性，有害物质限量，甲醛释放量，符合国家检测/检验标准。
4、MDI胶粘剂符合或优于：游离甲醛，VOC含量限量符合国家检测/检验标准。
5、阻尼铰链 符合或优于：耐久性试验，乙酸盐雾试验(ASS)，铜加速乙酸盐雾试验(CASS)，符合国家检测/检验标准。
6、▲阻尼滑轨 符合或优于：耐久性试验，乙酸盐雾试验(ASS)，铜加速乙酸盐雾试验(CASS)，符合国家检测/检验标准。投标报价时提供第三方具有CMA和CNAS资质的检测检验机构出具的至少满足上述要求的“阻尼铰链”检测报告。
7、密码锁 符合或优于：中性盐雾试验(NSS)，铜加速乙酸盐雾试验(CASS)，符合国家检测/检验标准。
8、三合一连接件符合或优于：耐腐蚀等级（中性盐雾试验（NSS））符合国家检测/检验标准。</t>
  </si>
  <si>
    <t>办公椅</t>
  </si>
  <si>
    <t>厂标</t>
  </si>
  <si>
    <t>黑皮+胡桃色</t>
  </si>
  <si>
    <t>把</t>
  </si>
  <si>
    <t>1、表面皮革 符合或优于：摩擦色牢度，耐磨性，撕裂负荷符合国家检测/检验标准。
2、内部海绵 符合或优于：回弹率，压陷硬度,拉伸强度，阻燃性，甲醛释放量，TVOC符合国家检测/检验标准。
3、外架实木 符合或优于：木材含水率符合国家检测/检验标准。
4、外架表面▲油漆 符合或优于：有害物质限量，VOC含量，甲醛含量符合国家检测/检验标准。投标报价时提供第三方具有CMA和CNAS资质的检测检验机构出具的至少满足上述要求的“油漆”检测报告。</t>
  </si>
  <si>
    <t>电脑桌</t>
  </si>
  <si>
    <t>1200W×600D×750H</t>
  </si>
  <si>
    <t>1、基材实木颗粒板 符合或优于：含水率，甲醛释放量，总挥发性有机化合物(TVOC)，抗细菌性能，耐霉菌性，燃烧性能符合国家检测/检验标准。
2、表面三聚氰胺浸渍纸 符合或优于：甲醛释放量，挥发性有机化合物，pH值，渗透性，耐热性，耐光色牢度，外观质量要求，破损、污染、异物、死褶、尘埃点、色差、毛边、皱纹、硬质快、掉毛、掉粉、缺边、裂口、孔洞、卷芯变形、端面平整度、收卷松紧度等检测结果均为国家检测/检验标准。
3、边缘PVC封边条 符合或优于：耐开裂性(耐龟裂性），耐老化性，有害物质限量，甲醛释放量，符合国家检测/检验标准。
4、MDI胶粘剂符合或优于：游离甲醛，VOC含量限量符合国家检测/检验标准。
5、阻尼铰链 符合或优于：耐久性试验，乙酸盐雾试验(ASS)，铜加速乙酸盐雾试验(CASS)，符合国家检测/检验标准。
6、阻尼滑轨 符合或优于：耐久性试验，乙酸盐雾试验(ASS)，铜加速乙酸盐雾试验(CASS)，符合国家检测/检验标准。
7、▲密码锁 符合或优于：中性盐雾试验(NSS)，铜加速乙酸盐雾试验(CASS)，符合国家检测/检验标准。投标报价时提供第三方具有CMA和CNAS资质的检测检验机构出具的至少满足上述要求的“密码锁”检测报告。
8、三合一连接件符合或优于：耐腐蚀等级（中性盐雾试验（NSS））符合国家检测/检验标准。</t>
  </si>
  <si>
    <t>文件柜</t>
  </si>
  <si>
    <t>850W×390D×1800H</t>
  </si>
  <si>
    <t>灰色</t>
  </si>
  <si>
    <t>个</t>
  </si>
  <si>
    <t>1、基材厚度≥0.6mm冷轧钢板 符合或优于：金属件喷涂层无漏喷、锈蚀和脱色、掉色现象，涂层光滑均匀、色泽一致，无流挂、疙瘩、皱皮、飞漆等缺陷；中性盐雾试验(NSS)，，铜加速乙酸盐雾试验(CASS)，符合国家检测/检验标准。
2、锁具 符合或优于：牢固度，中性盐雾试验(NSS)，铜加速乙酸盐雾试验(CASS)，符合国家检测/检验标准。
3、表面静电粉末 符合或优于：重金属含量（限色漆）：可溶性铅、镉、铬、汞符合国家检测/检验标准。</t>
  </si>
  <si>
    <t>储物柜</t>
  </si>
  <si>
    <t>移动条桌</t>
  </si>
  <si>
    <t>1200W×400D×750H</t>
  </si>
  <si>
    <t>半动木胡桃色</t>
  </si>
  <si>
    <t>1、基材▲实木颗粒板 符合或优于：含水率，甲醛释放量，总挥发性有机化合物(TVOC)，抗细菌性能，耐霉菌性，燃烧性能符合国家检测/检验标准。投标报价时提供第三方具有CMA和CNAS资质的检测检验机构出具的至少满足上述要求的“实木颗粒板”检测报告。
2、表面三聚氰胺浸渍纸 符合或优于：甲醛释放量，挥发性有机化合物，pH值，渗透性，耐热性，耐光色牢度，外观质量要求，破损、污染、异物、死褶、尘埃点、色差、毛边、皱纹、硬质快、掉毛、掉粉、缺边、裂口、孔洞、卷芯变形、端面平整度、收卷松紧度等检测结果均为国家检测/检验标准。
3、边缘PVC封边条 符合或优于：耐开裂性(耐龟裂性），耐老化性，有害物质限量，甲醛释放量，符合国家检测/检验标准。
4、▲MDI胶粘剂符合或优于：游离甲醛，VOC含量限量符合国家检测/检验标准。投标报价时提供第三方具有CMA和CNAS资质的检测检验机构出具的至少满足上述要求的“MDI胶粘剂”检测报告。
5、支撑架钢管 符合或优于：中性盐雾试验(NSS)，铜加速乙酸盐雾试验(CASS)，符合国家检测/检验标准。
6、滑轮 符合或优于：脚轮的轮面光洁，无裂纹、伤痕、毛边等缺陷，金属件的表面光滑平整，无锈蚀、毛刺刃口、露底等缺陷符合国家检测/检验标准。</t>
  </si>
  <si>
    <t>网椅</t>
  </si>
  <si>
    <t>1、表面网布 符合或优于：甲醛含量，染色牢度，可分解致癌芳香胺染料，有害物质限制要求，阻燃性能符合国家检测/检验标准。
2、内部海绵 符合或优于：回弹率，压陷硬度,拉伸强度，阻燃性，甲醛释放量，TVOC符合国家检测/检验标准。
3、支撑架钢管 符合或优于：中性盐雾试验(NSS)，铜加速乙酸盐雾试验(CASS)，符合国家检测/检验标准。</t>
  </si>
  <si>
    <t>演讲桌</t>
  </si>
  <si>
    <t>850W×600D×1200H</t>
  </si>
  <si>
    <t>1、基材实木颗粒板 符合或优于：含水率，甲醛释放量，总挥发性有机化合物(TVOC)，抗细菌性能，耐霉菌性，燃烧性能符合国家检测/检验标准。
2、表面三聚氰胺浸渍纸 符合或优于：甲醛释放量，挥发性有机化合物，pH值，渗透性，耐热性，耐光色牢度，外观质量要求，破损、污染、异物、死褶、尘埃点、色差、毛边、皱纹、硬质快、掉毛、掉粉、缺边、裂口、孔洞、卷芯变形、端面平整度、收卷松紧度等检测结果均为国家检测/检验标准。
3、边缘PVC封边条 符合或优于：耐开裂性(耐龟裂性），耐老化性，有害物质限量，甲醛释放量，符合国家检测/检验标准。
4、MDI胶粘剂符合或优于：游离甲醛，VOC含量限量符合国家检测/检验标准。
5、三合一连接件符合或优于：耐腐蚀等级（中性盐雾试验（NSS））符合国家检测/检验标准。</t>
  </si>
  <si>
    <t>货物架</t>
  </si>
  <si>
    <t>2000W×600D×2000H</t>
  </si>
  <si>
    <t>蓝色</t>
  </si>
  <si>
    <t>1、基材厚度≥1.0mm冷轧钢板 符合或优于：金属件喷涂层无漏喷、锈蚀和脱色、掉色现象，涂层光滑均匀、色泽一致，无流挂、疙瘩、皱皮、飞漆等缺陷；中性盐雾试验(NSS)，，铜加速乙酸盐雾试验(CASS)，符合国家检测/检验标准。
2、表面静电粉末 符合或优于：重金属含量（限色漆）：可溶性铅、镉、铬、汞符合国家检测/检验标准。</t>
  </si>
  <si>
    <t>操作台</t>
  </si>
  <si>
    <t>2000W×600D×800H</t>
  </si>
  <si>
    <t>黑色+灰色</t>
  </si>
  <si>
    <t>1、基材实木颗粒板 符合或优于：含水率，甲醛释放量，总挥发性有机化合物(TVOC)，抗细菌性能，耐霉菌性，燃烧性能符合国家检测/检验标准。
2、表面三聚氰胺浸渍纸 符合或优于：甲醛释放量，挥发性有机化合物，pH值，渗透性，耐热性，耐光色牢度，外观质量要求，破损、污染、异物、死褶、尘埃点、色差、毛边、皱纹、硬质快、掉毛、掉粉、缺边、裂口、孔洞、卷芯变形、端面平整度、收卷松紧度等检测结果均为国家检测/检验标准。
3、边缘PVC封边条 符合或优于：耐开裂性(耐龟裂性），耐老化性，有害物质限量，甲醛释放量，符合国家检测/检验标准。
4、MDI胶粘剂符合或优于：游离甲醛，VOC含量限量符合国家检测/检验标准。
5、阻尼铰链 符合或优于：耐久性试验，乙酸盐雾试验(ASS)，铜加速乙酸盐雾试验(CASS)，符合国家检测/检验标准。
6、三合一连接件符合或优于：耐腐蚀等级（中性盐雾试验（NSS））符合国家检测/检验标准。</t>
  </si>
  <si>
    <r>
      <rPr>
        <sz val="16"/>
        <color theme="1"/>
        <rFont val="宋体"/>
        <charset val="134"/>
      </rPr>
      <t>备注：投标报价时，投标人需提供并满足</t>
    </r>
    <r>
      <rPr>
        <sz val="16"/>
        <color theme="1"/>
        <rFont val="Calibri"/>
        <charset val="134"/>
      </rPr>
      <t>“</t>
    </r>
    <r>
      <rPr>
        <sz val="16"/>
        <color theme="1"/>
        <rFont val="宋体"/>
        <charset val="134"/>
      </rPr>
      <t>参数或技术标准</t>
    </r>
    <r>
      <rPr>
        <sz val="16"/>
        <color theme="1"/>
        <rFont val="Calibri"/>
        <charset val="134"/>
      </rPr>
      <t>”</t>
    </r>
    <r>
      <rPr>
        <sz val="16"/>
        <color theme="1"/>
        <rFont val="宋体"/>
        <charset val="134"/>
      </rPr>
      <t>带▲重要技术参数的原材料检测报告，提供不全或不满足参数，视为无效投标。检测检验报告需提供国家市场监管总局全国认证认可信息公共服务平台查询截图。原件备查！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</si>
</sst>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Calibri"/>
      <charset val="134"/>
    </font>
    <font>
      <b/>
      <sz val="20"/>
      <color theme="1"/>
      <name val="宋体"/>
      <charset val="134"/>
    </font>
    <font>
      <b/>
      <sz val="12"/>
      <color rgb="FF000000"/>
      <name val="微软雅黑"/>
      <charset val="134"/>
    </font>
    <font>
      <sz val="12"/>
      <color rgb="FF000000"/>
      <name val="微软雅黑"/>
      <charset val="134"/>
    </font>
    <font>
      <sz val="11"/>
      <color rgb="FF000000"/>
      <name val="微软雅黑"/>
      <charset val="134"/>
    </font>
    <font>
      <sz val="12"/>
      <name val="微软雅黑"/>
      <charset val="134"/>
    </font>
    <font>
      <sz val="16"/>
      <color theme="1"/>
      <name val="宋体"/>
      <charset val="134"/>
    </font>
    <font>
      <sz val="16"/>
      <color theme="1"/>
      <name val="Calibri"/>
      <charset val="134"/>
    </font>
    <font>
      <sz val="9"/>
      <name val="宋体"/>
      <charset val="134"/>
    </font>
    <font>
      <sz val="9"/>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2F2F2"/>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2" borderId="9" applyNumberFormat="0" applyAlignment="0" applyProtection="0">
      <alignment vertical="center"/>
    </xf>
    <xf numFmtId="0" fontId="21" fillId="2"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16">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3" borderId="1" xfId="0"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2" fillId="2" borderId="1" xfId="0" applyFont="1" applyFill="1" applyBorder="1" applyAlignment="1">
      <alignment horizontal="center" wrapText="1"/>
    </xf>
    <xf numFmtId="0" fontId="8" fillId="0" borderId="4" xfId="0" applyNumberFormat="1" applyFont="1" applyFill="1" applyBorder="1" applyAlignment="1" applyProtection="1">
      <alignment horizontal="left" vertical="center" wrapText="1"/>
    </xf>
    <xf numFmtId="0" fontId="9" fillId="0" borderId="1" xfId="0" applyFont="1" applyBorder="1" applyAlignment="1">
      <alignment vertical="center" wrapText="1"/>
    </xf>
    <xf numFmtId="0" fontId="2" fillId="3"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352425</xdr:colOff>
      <xdr:row>6</xdr:row>
      <xdr:rowOff>44450</xdr:rowOff>
    </xdr:from>
    <xdr:to>
      <xdr:col>1</xdr:col>
      <xdr:colOff>1417955</xdr:colOff>
      <xdr:row>6</xdr:row>
      <xdr:rowOff>1107440</xdr:rowOff>
    </xdr:to>
    <xdr:pic>
      <xdr:nvPicPr>
        <xdr:cNvPr id="17" name="图片 16"/>
        <xdr:cNvPicPr>
          <a:picLocks noChangeAspect="1"/>
        </xdr:cNvPicPr>
      </xdr:nvPicPr>
      <xdr:blipFill>
        <a:blip r:embed="rId1"/>
        <a:stretch>
          <a:fillRect/>
        </a:stretch>
      </xdr:blipFill>
      <xdr:spPr>
        <a:xfrm>
          <a:off x="752475" y="8540750"/>
          <a:ext cx="1065530" cy="1062990"/>
        </a:xfrm>
        <a:prstGeom prst="rect">
          <a:avLst/>
        </a:prstGeom>
        <a:noFill/>
        <a:ln w="9525">
          <a:noFill/>
        </a:ln>
      </xdr:spPr>
    </xdr:pic>
    <xdr:clientData/>
  </xdr:twoCellAnchor>
  <xdr:twoCellAnchor>
    <xdr:from>
      <xdr:col>1</xdr:col>
      <xdr:colOff>57150</xdr:colOff>
      <xdr:row>11</xdr:row>
      <xdr:rowOff>215900</xdr:rowOff>
    </xdr:from>
    <xdr:to>
      <xdr:col>1</xdr:col>
      <xdr:colOff>1655445</xdr:colOff>
      <xdr:row>11</xdr:row>
      <xdr:rowOff>878840</xdr:rowOff>
    </xdr:to>
    <xdr:pic>
      <xdr:nvPicPr>
        <xdr:cNvPr id="23" name="图片 22"/>
        <xdr:cNvPicPr>
          <a:picLocks noChangeAspect="1"/>
        </xdr:cNvPicPr>
      </xdr:nvPicPr>
      <xdr:blipFill>
        <a:blip r:embed="rId2"/>
        <a:stretch>
          <a:fillRect/>
        </a:stretch>
      </xdr:blipFill>
      <xdr:spPr>
        <a:xfrm>
          <a:off x="457200" y="16992600"/>
          <a:ext cx="1598295" cy="662940"/>
        </a:xfrm>
        <a:prstGeom prst="rect">
          <a:avLst/>
        </a:prstGeom>
        <a:noFill/>
        <a:ln w="9525">
          <a:noFill/>
        </a:ln>
      </xdr:spPr>
    </xdr:pic>
    <xdr:clientData/>
  </xdr:twoCellAnchor>
  <xdr:twoCellAnchor>
    <xdr:from>
      <xdr:col>1</xdr:col>
      <xdr:colOff>333375</xdr:colOff>
      <xdr:row>9</xdr:row>
      <xdr:rowOff>166370</xdr:rowOff>
    </xdr:from>
    <xdr:to>
      <xdr:col>1</xdr:col>
      <xdr:colOff>1403985</xdr:colOff>
      <xdr:row>9</xdr:row>
      <xdr:rowOff>1481455</xdr:rowOff>
    </xdr:to>
    <xdr:pic>
      <xdr:nvPicPr>
        <xdr:cNvPr id="3" name="图片 2"/>
        <xdr:cNvPicPr>
          <a:picLocks noChangeAspect="1"/>
        </xdr:cNvPicPr>
      </xdr:nvPicPr>
      <xdr:blipFill>
        <a:blip r:embed="rId3"/>
        <a:stretch>
          <a:fillRect/>
        </a:stretch>
      </xdr:blipFill>
      <xdr:spPr>
        <a:xfrm>
          <a:off x="733425" y="14022070"/>
          <a:ext cx="1070610" cy="1315085"/>
        </a:xfrm>
        <a:prstGeom prst="rect">
          <a:avLst/>
        </a:prstGeom>
        <a:noFill/>
        <a:ln w="9525">
          <a:noFill/>
        </a:ln>
      </xdr:spPr>
    </xdr:pic>
    <xdr:clientData/>
  </xdr:twoCellAnchor>
  <xdr:twoCellAnchor editAs="oneCell">
    <xdr:from>
      <xdr:col>1</xdr:col>
      <xdr:colOff>95250</xdr:colOff>
      <xdr:row>7</xdr:row>
      <xdr:rowOff>120650</xdr:rowOff>
    </xdr:from>
    <xdr:to>
      <xdr:col>1</xdr:col>
      <xdr:colOff>1623695</xdr:colOff>
      <xdr:row>7</xdr:row>
      <xdr:rowOff>1249045</xdr:rowOff>
    </xdr:to>
    <xdr:pic>
      <xdr:nvPicPr>
        <xdr:cNvPr id="4" name="图片 3"/>
        <xdr:cNvPicPr>
          <a:picLocks noChangeAspect="1"/>
        </xdr:cNvPicPr>
      </xdr:nvPicPr>
      <xdr:blipFill>
        <a:blip r:embed="rId4"/>
        <a:stretch>
          <a:fillRect/>
        </a:stretch>
      </xdr:blipFill>
      <xdr:spPr>
        <a:xfrm>
          <a:off x="495300" y="10077450"/>
          <a:ext cx="1528445" cy="1128395"/>
        </a:xfrm>
        <a:prstGeom prst="rect">
          <a:avLst/>
        </a:prstGeom>
        <a:noFill/>
        <a:ln w="9525">
          <a:noFill/>
        </a:ln>
      </xdr:spPr>
    </xdr:pic>
    <xdr:clientData/>
  </xdr:twoCellAnchor>
  <xdr:twoCellAnchor editAs="oneCell">
    <xdr:from>
      <xdr:col>1</xdr:col>
      <xdr:colOff>495300</xdr:colOff>
      <xdr:row>5</xdr:row>
      <xdr:rowOff>180975</xdr:rowOff>
    </xdr:from>
    <xdr:to>
      <xdr:col>1</xdr:col>
      <xdr:colOff>1173480</xdr:colOff>
      <xdr:row>5</xdr:row>
      <xdr:rowOff>1402080</xdr:rowOff>
    </xdr:to>
    <xdr:pic>
      <xdr:nvPicPr>
        <xdr:cNvPr id="7" name="图片 6"/>
        <xdr:cNvPicPr>
          <a:picLocks noChangeAspect="1"/>
        </xdr:cNvPicPr>
      </xdr:nvPicPr>
      <xdr:blipFill>
        <a:blip r:embed="rId5"/>
        <a:stretch>
          <a:fillRect/>
        </a:stretch>
      </xdr:blipFill>
      <xdr:spPr>
        <a:xfrm>
          <a:off x="895350" y="7051675"/>
          <a:ext cx="678180" cy="1221105"/>
        </a:xfrm>
        <a:prstGeom prst="rect">
          <a:avLst/>
        </a:prstGeom>
        <a:noFill/>
        <a:ln w="9525">
          <a:noFill/>
        </a:ln>
      </xdr:spPr>
    </xdr:pic>
    <xdr:clientData/>
  </xdr:twoCellAnchor>
  <xdr:twoCellAnchor editAs="oneCell">
    <xdr:from>
      <xdr:col>1</xdr:col>
      <xdr:colOff>171450</xdr:colOff>
      <xdr:row>10</xdr:row>
      <xdr:rowOff>104775</xdr:rowOff>
    </xdr:from>
    <xdr:to>
      <xdr:col>1</xdr:col>
      <xdr:colOff>1621155</xdr:colOff>
      <xdr:row>10</xdr:row>
      <xdr:rowOff>1196975</xdr:rowOff>
    </xdr:to>
    <xdr:pic>
      <xdr:nvPicPr>
        <xdr:cNvPr id="10" name="图片 9"/>
        <xdr:cNvPicPr>
          <a:picLocks noChangeAspect="1"/>
        </xdr:cNvPicPr>
      </xdr:nvPicPr>
      <xdr:blipFill>
        <a:blip r:embed="rId6"/>
        <a:stretch>
          <a:fillRect/>
        </a:stretch>
      </xdr:blipFill>
      <xdr:spPr>
        <a:xfrm>
          <a:off x="571500" y="15636875"/>
          <a:ext cx="1449705" cy="1092200"/>
        </a:xfrm>
        <a:prstGeom prst="rect">
          <a:avLst/>
        </a:prstGeom>
        <a:noFill/>
        <a:ln w="9525">
          <a:noFill/>
        </a:ln>
      </xdr:spPr>
    </xdr:pic>
    <xdr:clientData/>
  </xdr:twoCellAnchor>
  <xdr:twoCellAnchor editAs="oneCell">
    <xdr:from>
      <xdr:col>1</xdr:col>
      <xdr:colOff>361950</xdr:colOff>
      <xdr:row>8</xdr:row>
      <xdr:rowOff>123825</xdr:rowOff>
    </xdr:from>
    <xdr:to>
      <xdr:col>1</xdr:col>
      <xdr:colOff>1456690</xdr:colOff>
      <xdr:row>8</xdr:row>
      <xdr:rowOff>1217930</xdr:rowOff>
    </xdr:to>
    <xdr:pic>
      <xdr:nvPicPr>
        <xdr:cNvPr id="5" name="图片 4" descr="938eee4283ad827e12736acffa2aad2"/>
        <xdr:cNvPicPr>
          <a:picLocks noChangeAspect="1"/>
        </xdr:cNvPicPr>
      </xdr:nvPicPr>
      <xdr:blipFill>
        <a:blip r:embed="rId7"/>
        <a:stretch>
          <a:fillRect/>
        </a:stretch>
      </xdr:blipFill>
      <xdr:spPr>
        <a:xfrm>
          <a:off x="762000" y="12646025"/>
          <a:ext cx="1094740" cy="1094105"/>
        </a:xfrm>
        <a:prstGeom prst="rect">
          <a:avLst/>
        </a:prstGeom>
      </xdr:spPr>
    </xdr:pic>
    <xdr:clientData/>
  </xdr:twoCellAnchor>
  <xdr:twoCellAnchor editAs="oneCell">
    <xdr:from>
      <xdr:col>1</xdr:col>
      <xdr:colOff>238125</xdr:colOff>
      <xdr:row>2</xdr:row>
      <xdr:rowOff>144780</xdr:rowOff>
    </xdr:from>
    <xdr:to>
      <xdr:col>1</xdr:col>
      <xdr:colOff>1497330</xdr:colOff>
      <xdr:row>2</xdr:row>
      <xdr:rowOff>1088390</xdr:rowOff>
    </xdr:to>
    <xdr:pic>
      <xdr:nvPicPr>
        <xdr:cNvPr id="8" name="图片 7" descr="010a3354afad94d8ce654ed8825e473"/>
        <xdr:cNvPicPr>
          <a:picLocks noChangeAspect="1"/>
        </xdr:cNvPicPr>
      </xdr:nvPicPr>
      <xdr:blipFill>
        <a:blip r:embed="rId8"/>
        <a:stretch>
          <a:fillRect/>
        </a:stretch>
      </xdr:blipFill>
      <xdr:spPr>
        <a:xfrm>
          <a:off x="638175" y="1084580"/>
          <a:ext cx="1259205" cy="943610"/>
        </a:xfrm>
        <a:prstGeom prst="rect">
          <a:avLst/>
        </a:prstGeom>
      </xdr:spPr>
    </xdr:pic>
    <xdr:clientData/>
  </xdr:twoCellAnchor>
  <xdr:twoCellAnchor editAs="oneCell">
    <xdr:from>
      <xdr:col>1</xdr:col>
      <xdr:colOff>361950</xdr:colOff>
      <xdr:row>4</xdr:row>
      <xdr:rowOff>139700</xdr:rowOff>
    </xdr:from>
    <xdr:to>
      <xdr:col>1</xdr:col>
      <xdr:colOff>1421130</xdr:colOff>
      <xdr:row>4</xdr:row>
      <xdr:rowOff>933450</xdr:rowOff>
    </xdr:to>
    <xdr:pic>
      <xdr:nvPicPr>
        <xdr:cNvPr id="9" name="图片 8" descr="010a3354afad94d8ce654ed8825e473"/>
        <xdr:cNvPicPr>
          <a:picLocks noChangeAspect="1"/>
        </xdr:cNvPicPr>
      </xdr:nvPicPr>
      <xdr:blipFill>
        <a:blip r:embed="rId8"/>
        <a:stretch>
          <a:fillRect/>
        </a:stretch>
      </xdr:blipFill>
      <xdr:spPr>
        <a:xfrm>
          <a:off x="762000" y="5422900"/>
          <a:ext cx="1059180" cy="793750"/>
        </a:xfrm>
        <a:prstGeom prst="rect">
          <a:avLst/>
        </a:prstGeom>
      </xdr:spPr>
    </xdr:pic>
    <xdr:clientData/>
  </xdr:twoCellAnchor>
  <xdr:twoCellAnchor editAs="oneCell">
    <xdr:from>
      <xdr:col>1</xdr:col>
      <xdr:colOff>438150</xdr:colOff>
      <xdr:row>3</xdr:row>
      <xdr:rowOff>133350</xdr:rowOff>
    </xdr:from>
    <xdr:to>
      <xdr:col>1</xdr:col>
      <xdr:colOff>1352550</xdr:colOff>
      <xdr:row>3</xdr:row>
      <xdr:rowOff>1366520</xdr:rowOff>
    </xdr:to>
    <xdr:pic>
      <xdr:nvPicPr>
        <xdr:cNvPr id="2" name="图片 5" descr="518fd4c1a61fd4b0965e99af3932fa6"/>
        <xdr:cNvPicPr>
          <a:picLocks noChangeAspect="1"/>
        </xdr:cNvPicPr>
      </xdr:nvPicPr>
      <xdr:blipFill>
        <a:blip r:embed="rId9"/>
        <a:stretch>
          <a:fillRect/>
        </a:stretch>
      </xdr:blipFill>
      <xdr:spPr>
        <a:xfrm>
          <a:off x="838200" y="3905250"/>
          <a:ext cx="914400" cy="1233170"/>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zoomScale="85" zoomScaleNormal="85" workbookViewId="0">
      <selection activeCell="A1" sqref="A1:J1"/>
    </sheetView>
  </sheetViews>
  <sheetFormatPr defaultColWidth="9" defaultRowHeight="15"/>
  <cols>
    <col min="1" max="1" width="6" style="1" customWidth="1"/>
    <col min="2" max="2" width="25.7904761904762" style="1" customWidth="1"/>
    <col min="3" max="3" width="9" style="1" customWidth="1"/>
    <col min="4" max="4" width="23.5714285714286" style="1" customWidth="1"/>
    <col min="5" max="5" width="10.5714285714286" style="1" customWidth="1"/>
    <col min="6" max="7" width="6.42857142857143" style="1" customWidth="1"/>
    <col min="8" max="8" width="10.4285714285714" style="1" customWidth="1"/>
    <col min="9" max="9" width="11.5714285714286" style="1" customWidth="1"/>
    <col min="10" max="10" width="69.8571428571429" customWidth="1"/>
  </cols>
  <sheetData>
    <row r="1" ht="56" customHeight="1" spans="1:10">
      <c r="A1" s="2" t="s">
        <v>0</v>
      </c>
      <c r="J1" s="1"/>
    </row>
    <row r="2" ht="18" customHeight="1" spans="1:10">
      <c r="A2" s="3" t="s">
        <v>1</v>
      </c>
      <c r="B2" s="3" t="s">
        <v>2</v>
      </c>
      <c r="C2" s="3" t="s">
        <v>3</v>
      </c>
      <c r="D2" s="3" t="s">
        <v>4</v>
      </c>
      <c r="E2" s="3" t="s">
        <v>5</v>
      </c>
      <c r="F2" s="3" t="s">
        <v>6</v>
      </c>
      <c r="G2" s="3" t="s">
        <v>7</v>
      </c>
      <c r="H2" s="3" t="s">
        <v>8</v>
      </c>
      <c r="I2" s="3" t="s">
        <v>9</v>
      </c>
      <c r="J2" s="12" t="s">
        <v>10</v>
      </c>
    </row>
    <row r="3" ht="223" customHeight="1" spans="1:10">
      <c r="A3" s="4">
        <v>1</v>
      </c>
      <c r="B3" s="5"/>
      <c r="C3" s="6" t="s">
        <v>11</v>
      </c>
      <c r="D3" s="6" t="s">
        <v>12</v>
      </c>
      <c r="E3" s="6" t="s">
        <v>13</v>
      </c>
      <c r="F3" s="6">
        <v>3</v>
      </c>
      <c r="G3" s="6" t="s">
        <v>14</v>
      </c>
      <c r="H3" s="4">
        <v>680</v>
      </c>
      <c r="I3" s="4">
        <f>F3*H3</f>
        <v>2040</v>
      </c>
      <c r="J3" s="13" t="s">
        <v>15</v>
      </c>
    </row>
    <row r="4" ht="119" customHeight="1" spans="1:10">
      <c r="A4" s="4">
        <v>2</v>
      </c>
      <c r="B4" s="5"/>
      <c r="C4" s="6" t="s">
        <v>16</v>
      </c>
      <c r="D4" s="6" t="s">
        <v>17</v>
      </c>
      <c r="E4" s="6" t="s">
        <v>18</v>
      </c>
      <c r="F4" s="6">
        <v>3</v>
      </c>
      <c r="G4" s="6" t="s">
        <v>19</v>
      </c>
      <c r="H4" s="4">
        <v>220</v>
      </c>
      <c r="I4" s="4">
        <f t="shared" ref="I4:I12" si="0">F4*H4</f>
        <v>660</v>
      </c>
      <c r="J4" s="13" t="s">
        <v>20</v>
      </c>
    </row>
    <row r="5" ht="125" customHeight="1" spans="1:10">
      <c r="A5" s="4">
        <v>3</v>
      </c>
      <c r="B5" s="5"/>
      <c r="C5" s="6" t="s">
        <v>21</v>
      </c>
      <c r="D5" s="6" t="s">
        <v>22</v>
      </c>
      <c r="E5" s="6" t="s">
        <v>13</v>
      </c>
      <c r="F5" s="6">
        <v>2</v>
      </c>
      <c r="G5" s="6" t="s">
        <v>14</v>
      </c>
      <c r="H5" s="4">
        <v>550</v>
      </c>
      <c r="I5" s="4">
        <f t="shared" si="0"/>
        <v>1100</v>
      </c>
      <c r="J5" s="13" t="s">
        <v>23</v>
      </c>
    </row>
    <row r="6" ht="128" customHeight="1" spans="1:10">
      <c r="A6" s="4">
        <v>4</v>
      </c>
      <c r="B6" s="5"/>
      <c r="C6" s="6" t="s">
        <v>24</v>
      </c>
      <c r="D6" s="6" t="s">
        <v>25</v>
      </c>
      <c r="E6" s="6" t="s">
        <v>26</v>
      </c>
      <c r="F6" s="6">
        <v>2</v>
      </c>
      <c r="G6" s="6" t="s">
        <v>27</v>
      </c>
      <c r="H6" s="4">
        <v>650</v>
      </c>
      <c r="I6" s="4">
        <f t="shared" si="0"/>
        <v>1300</v>
      </c>
      <c r="J6" s="14" t="s">
        <v>28</v>
      </c>
    </row>
    <row r="7" ht="115" customHeight="1" spans="1:10">
      <c r="A7" s="4">
        <v>5</v>
      </c>
      <c r="B7" s="5"/>
      <c r="C7" s="6" t="s">
        <v>29</v>
      </c>
      <c r="D7" s="6" t="s">
        <v>25</v>
      </c>
      <c r="E7" s="6" t="s">
        <v>26</v>
      </c>
      <c r="F7" s="6">
        <v>3</v>
      </c>
      <c r="G7" s="6" t="s">
        <v>27</v>
      </c>
      <c r="H7" s="4">
        <v>760</v>
      </c>
      <c r="I7" s="4">
        <f t="shared" si="0"/>
        <v>2280</v>
      </c>
      <c r="J7" s="14" t="s">
        <v>28</v>
      </c>
    </row>
    <row r="8" ht="202" customHeight="1" spans="1:10">
      <c r="A8" s="4">
        <v>6</v>
      </c>
      <c r="B8" s="5"/>
      <c r="C8" s="6" t="s">
        <v>30</v>
      </c>
      <c r="D8" s="6" t="s">
        <v>31</v>
      </c>
      <c r="E8" s="6" t="s">
        <v>32</v>
      </c>
      <c r="F8" s="6">
        <v>20</v>
      </c>
      <c r="G8" s="6" t="s">
        <v>14</v>
      </c>
      <c r="H8" s="4">
        <v>659</v>
      </c>
      <c r="I8" s="4">
        <f t="shared" si="0"/>
        <v>13180</v>
      </c>
      <c r="J8" s="13" t="s">
        <v>33</v>
      </c>
    </row>
    <row r="9" ht="105" customHeight="1" spans="1:10">
      <c r="A9" s="7">
        <v>7</v>
      </c>
      <c r="B9" s="5"/>
      <c r="C9" s="6" t="s">
        <v>34</v>
      </c>
      <c r="D9" s="6" t="s">
        <v>17</v>
      </c>
      <c r="E9" s="6" t="s">
        <v>26</v>
      </c>
      <c r="F9" s="6">
        <v>40</v>
      </c>
      <c r="G9" s="6" t="s">
        <v>19</v>
      </c>
      <c r="H9" s="4">
        <v>225</v>
      </c>
      <c r="I9" s="4">
        <f t="shared" si="0"/>
        <v>9000</v>
      </c>
      <c r="J9" s="13" t="s">
        <v>35</v>
      </c>
    </row>
    <row r="10" ht="132" customHeight="1" spans="1:10">
      <c r="A10" s="4">
        <v>8</v>
      </c>
      <c r="B10" s="5"/>
      <c r="C10" s="6" t="s">
        <v>36</v>
      </c>
      <c r="D10" s="6" t="s">
        <v>37</v>
      </c>
      <c r="E10" s="6" t="s">
        <v>32</v>
      </c>
      <c r="F10" s="6">
        <v>1</v>
      </c>
      <c r="G10" s="6" t="s">
        <v>27</v>
      </c>
      <c r="H10" s="4">
        <v>980</v>
      </c>
      <c r="I10" s="4">
        <f t="shared" si="0"/>
        <v>980</v>
      </c>
      <c r="J10" s="13" t="s">
        <v>38</v>
      </c>
    </row>
    <row r="11" ht="98" customHeight="1" spans="1:10">
      <c r="A11" s="7">
        <v>9</v>
      </c>
      <c r="B11" s="5"/>
      <c r="C11" s="6" t="s">
        <v>39</v>
      </c>
      <c r="D11" s="6" t="s">
        <v>40</v>
      </c>
      <c r="E11" s="6" t="s">
        <v>41</v>
      </c>
      <c r="F11" s="6">
        <v>3</v>
      </c>
      <c r="G11" s="6" t="s">
        <v>27</v>
      </c>
      <c r="H11" s="4">
        <v>790</v>
      </c>
      <c r="I11" s="4">
        <f t="shared" si="0"/>
        <v>2370</v>
      </c>
      <c r="J11" s="14" t="s">
        <v>42</v>
      </c>
    </row>
    <row r="12" ht="167" customHeight="1" spans="1:10">
      <c r="A12" s="7">
        <v>10</v>
      </c>
      <c r="B12" s="5"/>
      <c r="C12" s="6" t="s">
        <v>43</v>
      </c>
      <c r="D12" s="6" t="s">
        <v>44</v>
      </c>
      <c r="E12" s="6" t="s">
        <v>45</v>
      </c>
      <c r="F12" s="6">
        <v>4</v>
      </c>
      <c r="G12" s="6" t="s">
        <v>27</v>
      </c>
      <c r="H12" s="4">
        <v>2480</v>
      </c>
      <c r="I12" s="4">
        <f t="shared" si="0"/>
        <v>9920</v>
      </c>
      <c r="J12" s="13" t="s">
        <v>46</v>
      </c>
    </row>
    <row r="13" ht="50" customHeight="1" spans="1:10">
      <c r="A13" s="8"/>
      <c r="B13" s="8"/>
      <c r="C13" s="8"/>
      <c r="D13" s="8"/>
      <c r="E13" s="8"/>
      <c r="F13" s="8"/>
      <c r="G13" s="9"/>
      <c r="H13" s="9"/>
      <c r="I13" s="9">
        <f>SUM(I3:I12)</f>
        <v>42830</v>
      </c>
      <c r="J13" s="15"/>
    </row>
    <row r="14" ht="67" customHeight="1" spans="1:10">
      <c r="A14" s="10" t="s">
        <v>47</v>
      </c>
      <c r="B14" s="11"/>
      <c r="C14" s="11"/>
      <c r="D14" s="11"/>
      <c r="E14" s="11"/>
      <c r="F14" s="11"/>
      <c r="G14" s="11"/>
      <c r="H14" s="11"/>
      <c r="I14" s="11"/>
      <c r="J14" s="11"/>
    </row>
  </sheetData>
  <mergeCells count="3">
    <mergeCell ref="A1:J1"/>
    <mergeCell ref="A13:F13"/>
    <mergeCell ref="A14:J14"/>
  </mergeCells>
  <pageMargins left="0.699305555555556" right="0.699305555555556"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Go Excelize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cp:lastModifiedBy>xam</cp:lastModifiedBy>
  <dcterms:created xsi:type="dcterms:W3CDTF">2006-09-16T00:00:00Z</dcterms:created>
  <dcterms:modified xsi:type="dcterms:W3CDTF">2025-03-14T08:49:22Z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DCB1673F5494496F91E62686FEC4117D_13</vt:lpwstr>
  </property>
  <property fmtid="{D5CDD505-2E9C-101B-9397-08002B2CF9AE}" pid="3" name="KSOProductBuildVer">
    <vt:lpwstr>2052-12.1.0.20305</vt:lpwstr>
  </property>
</Properties>
</file>