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2" sheetId="2" r:id="rId1"/>
  </sheets>
  <definedNames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<sst xmlns="http://schemas.openxmlformats.org/spreadsheetml/2006/main" count="112" uniqueCount="81">
  <si>
    <t>平昌县人民医院2019年招聘临时护理人员体检情况</t>
  </si>
  <si>
    <t>准考证号</t>
  </si>
  <si>
    <t>姓名</t>
  </si>
  <si>
    <t>笔试分数</t>
  </si>
  <si>
    <t>笔试分数*60</t>
  </si>
  <si>
    <t>面试分数</t>
  </si>
  <si>
    <t>面试分数*40%</t>
  </si>
  <si>
    <t>总分数</t>
  </si>
  <si>
    <t>最后排名</t>
  </si>
  <si>
    <t>体检情况</t>
  </si>
  <si>
    <t>20190907086</t>
  </si>
  <si>
    <t>李倩</t>
  </si>
  <si>
    <t>合格</t>
  </si>
  <si>
    <t>20190907092</t>
  </si>
  <si>
    <t>吴玲</t>
  </si>
  <si>
    <t>20190907075</t>
  </si>
  <si>
    <t>何非凡</t>
  </si>
  <si>
    <t>20190907058</t>
  </si>
  <si>
    <t>冯巧君</t>
  </si>
  <si>
    <t>20190907018</t>
  </si>
  <si>
    <t>刘芳</t>
  </si>
  <si>
    <t>20190907030</t>
  </si>
  <si>
    <t>牟娇</t>
  </si>
  <si>
    <t>20190907125</t>
  </si>
  <si>
    <t>张虹</t>
  </si>
  <si>
    <t>20190907066</t>
  </si>
  <si>
    <t>雷雪梅</t>
  </si>
  <si>
    <t>20190907149</t>
  </si>
  <si>
    <t>侯娜</t>
  </si>
  <si>
    <t>20190907126</t>
  </si>
  <si>
    <t>沈秀英</t>
  </si>
  <si>
    <t>20190907032</t>
  </si>
  <si>
    <t>黄桂琼</t>
  </si>
  <si>
    <t>20190907043</t>
  </si>
  <si>
    <t>何珊</t>
  </si>
  <si>
    <t>20190907090</t>
  </si>
  <si>
    <t>何珠</t>
  </si>
  <si>
    <t>20190907003</t>
  </si>
  <si>
    <t>袁依林</t>
  </si>
  <si>
    <t>20190907119</t>
  </si>
  <si>
    <t>王艳平</t>
  </si>
  <si>
    <t>20190907178</t>
  </si>
  <si>
    <t>陈芝</t>
  </si>
  <si>
    <t>20190907062</t>
  </si>
  <si>
    <t>苟蓉</t>
  </si>
  <si>
    <t>20190907069</t>
  </si>
  <si>
    <t>杜于平一</t>
  </si>
  <si>
    <t>20190907087</t>
  </si>
  <si>
    <t>王秋菊</t>
  </si>
  <si>
    <t>20190907114</t>
  </si>
  <si>
    <t>赵纪杰</t>
  </si>
  <si>
    <t>20190907002</t>
  </si>
  <si>
    <t>闵小玉</t>
  </si>
  <si>
    <t>放弃</t>
  </si>
  <si>
    <t>20190907108</t>
  </si>
  <si>
    <t>葛鑫</t>
  </si>
  <si>
    <t>20190907074</t>
  </si>
  <si>
    <t>米琴</t>
  </si>
  <si>
    <t>20190907077</t>
  </si>
  <si>
    <t>何柳</t>
  </si>
  <si>
    <t>20190907063</t>
  </si>
  <si>
    <t>张红琼</t>
  </si>
  <si>
    <t>20190907055</t>
  </si>
  <si>
    <t>周莹倩</t>
  </si>
  <si>
    <t>20190907148</t>
  </si>
  <si>
    <t>李涛</t>
  </si>
  <si>
    <t>20190907183</t>
  </si>
  <si>
    <t>张敏</t>
  </si>
  <si>
    <t>20190907057</t>
  </si>
  <si>
    <t>王玲</t>
  </si>
  <si>
    <t>20190907061</t>
  </si>
  <si>
    <t>马迎春</t>
  </si>
  <si>
    <t>20190907124</t>
  </si>
  <si>
    <t>李晶晶</t>
  </si>
  <si>
    <t>20190907085</t>
  </si>
  <si>
    <t>曹小英</t>
  </si>
  <si>
    <t>20190907027</t>
  </si>
  <si>
    <t>李娇</t>
  </si>
  <si>
    <t>替补（进入体检）</t>
  </si>
  <si>
    <t>20190907105</t>
  </si>
  <si>
    <t>王玉英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</si>
</sst>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1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pane ySplit="2" topLeftCell="A18" activePane="bottomLeft" state="frozen"/>
      <selection/>
      <selection pane="bottomLeft" activeCell="A30" sqref="$A30:$XFD30"/>
    </sheetView>
  </sheetViews>
  <sheetFormatPr defaultColWidth="9" defaultRowHeight="25" customHeight="1"/>
  <cols>
    <col min="1" max="1" width="12.25" style="2" customWidth="1"/>
    <col min="2" max="2" width="10" style="2" customWidth="1"/>
    <col min="3" max="3" width="8.75" style="2" customWidth="1"/>
    <col min="4" max="4" width="9.625" style="2" customWidth="1"/>
    <col min="5" max="5" width="9.5" style="2" customWidth="1"/>
    <col min="6" max="6" width="9.125" style="2" customWidth="1"/>
    <col min="7" max="7" width="8.875" style="2" customWidth="1"/>
    <col min="8" max="8" width="8.25" style="2" customWidth="1"/>
    <col min="9" max="9" width="16.75" style="2" customWidth="1"/>
    <col min="10" max="16384" width="9" style="2"/>
  </cols>
  <sheetData>
    <row r="1" ht="7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64" customHeight="1" spans="1:9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4" t="s">
        <v>7</v>
      </c>
      <c r="H2" s="5" t="s">
        <v>8</v>
      </c>
      <c r="I2" s="14" t="s">
        <v>9</v>
      </c>
    </row>
    <row r="3" customHeight="1" spans="1:9">
      <c r="A3" s="9" t="s">
        <v>10</v>
      </c>
      <c r="B3" s="10" t="s">
        <v>11</v>
      </c>
      <c r="C3" s="11">
        <v>81</v>
      </c>
      <c r="D3" s="12">
        <f>C3*0.6</f>
        <v>48.6</v>
      </c>
      <c r="E3" s="11">
        <v>86.6</v>
      </c>
      <c r="F3" s="11">
        <f>E3*0.4</f>
        <v>34.64</v>
      </c>
      <c r="G3" s="11">
        <f>D3+F3</f>
        <v>83.24</v>
      </c>
      <c r="H3" s="13">
        <v>1</v>
      </c>
      <c r="I3" s="13" t="s">
        <v>12</v>
      </c>
    </row>
    <row r="4" customHeight="1" spans="1:9">
      <c r="A4" s="9" t="s">
        <v>13</v>
      </c>
      <c r="B4" s="10" t="s">
        <v>14</v>
      </c>
      <c r="C4" s="11">
        <v>84.5</v>
      </c>
      <c r="D4" s="12">
        <f>C4*0.6</f>
        <v>50.7</v>
      </c>
      <c r="E4" s="11">
        <v>80</v>
      </c>
      <c r="F4" s="11">
        <f>E4*0.4</f>
        <v>32</v>
      </c>
      <c r="G4" s="11">
        <f>D4+F4</f>
        <v>82.7</v>
      </c>
      <c r="H4" s="13">
        <v>2</v>
      </c>
      <c r="I4" s="13" t="s">
        <v>12</v>
      </c>
    </row>
    <row r="5" customHeight="1" spans="1:9">
      <c r="A5" s="9" t="s">
        <v>15</v>
      </c>
      <c r="B5" s="10" t="s">
        <v>16</v>
      </c>
      <c r="C5" s="11">
        <v>80.25</v>
      </c>
      <c r="D5" s="12">
        <f t="shared" ref="D5:D47" si="0">C5*0.6</f>
        <v>48.15</v>
      </c>
      <c r="E5" s="11">
        <v>84.8</v>
      </c>
      <c r="F5" s="11">
        <f t="shared" ref="F5:F47" si="1">E5*0.4</f>
        <v>33.92</v>
      </c>
      <c r="G5" s="11">
        <f t="shared" ref="G5:G47" si="2">D5+F5</f>
        <v>82.07</v>
      </c>
      <c r="H5" s="13">
        <v>3</v>
      </c>
      <c r="I5" s="13" t="s">
        <v>12</v>
      </c>
    </row>
    <row r="6" customHeight="1" spans="1:9">
      <c r="A6" s="9" t="s">
        <v>17</v>
      </c>
      <c r="B6" s="10" t="s">
        <v>18</v>
      </c>
      <c r="C6" s="11">
        <v>80</v>
      </c>
      <c r="D6" s="12">
        <f t="shared" si="0"/>
        <v>48</v>
      </c>
      <c r="E6" s="11">
        <v>84.6</v>
      </c>
      <c r="F6" s="11">
        <f t="shared" si="1"/>
        <v>33.84</v>
      </c>
      <c r="G6" s="11">
        <f t="shared" si="2"/>
        <v>81.84</v>
      </c>
      <c r="H6" s="13">
        <v>4</v>
      </c>
      <c r="I6" s="13" t="s">
        <v>12</v>
      </c>
    </row>
    <row r="7" customHeight="1" spans="1:9">
      <c r="A7" s="9" t="s">
        <v>19</v>
      </c>
      <c r="B7" s="10" t="s">
        <v>20</v>
      </c>
      <c r="C7" s="11">
        <v>77.5</v>
      </c>
      <c r="D7" s="12">
        <f t="shared" si="0"/>
        <v>46.5</v>
      </c>
      <c r="E7" s="11">
        <v>84.8</v>
      </c>
      <c r="F7" s="11">
        <f t="shared" si="1"/>
        <v>33.92</v>
      </c>
      <c r="G7" s="11">
        <f t="shared" si="2"/>
        <v>80.42</v>
      </c>
      <c r="H7" s="13">
        <v>5</v>
      </c>
      <c r="I7" s="13" t="s">
        <v>12</v>
      </c>
    </row>
    <row r="8" customHeight="1" spans="1:9">
      <c r="A8" s="9" t="s">
        <v>21</v>
      </c>
      <c r="B8" s="10" t="s">
        <v>22</v>
      </c>
      <c r="C8" s="11">
        <v>74.5</v>
      </c>
      <c r="D8" s="12">
        <f t="shared" si="0"/>
        <v>44.7</v>
      </c>
      <c r="E8" s="11">
        <v>88.3</v>
      </c>
      <c r="F8" s="11">
        <f t="shared" si="1"/>
        <v>35.32</v>
      </c>
      <c r="G8" s="11">
        <f t="shared" si="2"/>
        <v>80.02</v>
      </c>
      <c r="H8" s="13">
        <v>6</v>
      </c>
      <c r="I8" s="13" t="s">
        <v>12</v>
      </c>
    </row>
    <row r="9" customHeight="1" spans="1:9">
      <c r="A9" s="9" t="s">
        <v>23</v>
      </c>
      <c r="B9" s="10" t="s">
        <v>24</v>
      </c>
      <c r="C9" s="11">
        <v>77.25</v>
      </c>
      <c r="D9" s="12">
        <f t="shared" si="0"/>
        <v>46.35</v>
      </c>
      <c r="E9" s="11">
        <v>84</v>
      </c>
      <c r="F9" s="11">
        <f t="shared" si="1"/>
        <v>33.6</v>
      </c>
      <c r="G9" s="11">
        <f t="shared" si="2"/>
        <v>79.95</v>
      </c>
      <c r="H9" s="13">
        <v>7</v>
      </c>
      <c r="I9" s="13" t="s">
        <v>12</v>
      </c>
    </row>
    <row r="10" customHeight="1" spans="1:9">
      <c r="A10" s="9" t="s">
        <v>25</v>
      </c>
      <c r="B10" s="10" t="s">
        <v>26</v>
      </c>
      <c r="C10" s="11">
        <v>78.5</v>
      </c>
      <c r="D10" s="12">
        <f t="shared" si="0"/>
        <v>47.1</v>
      </c>
      <c r="E10" s="11">
        <v>80.5</v>
      </c>
      <c r="F10" s="11">
        <f t="shared" si="1"/>
        <v>32.2</v>
      </c>
      <c r="G10" s="11">
        <f t="shared" si="2"/>
        <v>79.3</v>
      </c>
      <c r="H10" s="13">
        <v>8</v>
      </c>
      <c r="I10" s="13" t="s">
        <v>12</v>
      </c>
    </row>
    <row r="11" customHeight="1" spans="1:9">
      <c r="A11" s="9" t="s">
        <v>27</v>
      </c>
      <c r="B11" s="10" t="s">
        <v>28</v>
      </c>
      <c r="C11" s="11">
        <v>74.75</v>
      </c>
      <c r="D11" s="12">
        <f t="shared" si="0"/>
        <v>44.85</v>
      </c>
      <c r="E11" s="11">
        <v>83.6</v>
      </c>
      <c r="F11" s="11">
        <f t="shared" si="1"/>
        <v>33.44</v>
      </c>
      <c r="G11" s="11">
        <f t="shared" si="2"/>
        <v>78.29</v>
      </c>
      <c r="H11" s="13">
        <v>9</v>
      </c>
      <c r="I11" s="13" t="s">
        <v>12</v>
      </c>
    </row>
    <row r="12" customHeight="1" spans="1:9">
      <c r="A12" s="9" t="s">
        <v>29</v>
      </c>
      <c r="B12" s="10" t="s">
        <v>30</v>
      </c>
      <c r="C12" s="11">
        <v>74.75</v>
      </c>
      <c r="D12" s="12">
        <f t="shared" si="0"/>
        <v>44.85</v>
      </c>
      <c r="E12" s="11">
        <v>83.5</v>
      </c>
      <c r="F12" s="11">
        <f t="shared" si="1"/>
        <v>33.4</v>
      </c>
      <c r="G12" s="11">
        <f t="shared" si="2"/>
        <v>78.25</v>
      </c>
      <c r="H12" s="13">
        <v>10</v>
      </c>
      <c r="I12" s="13" t="s">
        <v>12</v>
      </c>
    </row>
    <row r="13" customHeight="1" spans="1:9">
      <c r="A13" s="9" t="s">
        <v>31</v>
      </c>
      <c r="B13" s="10" t="s">
        <v>32</v>
      </c>
      <c r="C13" s="11">
        <v>72.25</v>
      </c>
      <c r="D13" s="12">
        <f t="shared" si="0"/>
        <v>43.35</v>
      </c>
      <c r="E13" s="11">
        <v>86</v>
      </c>
      <c r="F13" s="11">
        <f t="shared" si="1"/>
        <v>34.4</v>
      </c>
      <c r="G13" s="11">
        <f t="shared" si="2"/>
        <v>77.75</v>
      </c>
      <c r="H13" s="13">
        <v>11</v>
      </c>
      <c r="I13" s="13" t="s">
        <v>12</v>
      </c>
    </row>
    <row r="14" customHeight="1" spans="1:9">
      <c r="A14" s="9" t="s">
        <v>33</v>
      </c>
      <c r="B14" s="10" t="s">
        <v>34</v>
      </c>
      <c r="C14" s="11">
        <v>71.25</v>
      </c>
      <c r="D14" s="12">
        <f t="shared" si="0"/>
        <v>42.75</v>
      </c>
      <c r="E14" s="11">
        <v>86.5</v>
      </c>
      <c r="F14" s="11">
        <f t="shared" si="1"/>
        <v>34.6</v>
      </c>
      <c r="G14" s="11">
        <f t="shared" si="2"/>
        <v>77.35</v>
      </c>
      <c r="H14" s="13">
        <v>12</v>
      </c>
      <c r="I14" s="13" t="s">
        <v>12</v>
      </c>
    </row>
    <row r="15" customHeight="1" spans="1:9">
      <c r="A15" s="9" t="s">
        <v>35</v>
      </c>
      <c r="B15" s="10" t="s">
        <v>36</v>
      </c>
      <c r="C15" s="11">
        <v>73</v>
      </c>
      <c r="D15" s="12">
        <f t="shared" si="0"/>
        <v>43.8</v>
      </c>
      <c r="E15" s="11">
        <v>83.8</v>
      </c>
      <c r="F15" s="11">
        <f t="shared" si="1"/>
        <v>33.52</v>
      </c>
      <c r="G15" s="11">
        <f t="shared" si="2"/>
        <v>77.32</v>
      </c>
      <c r="H15" s="13">
        <v>13</v>
      </c>
      <c r="I15" s="13" t="s">
        <v>12</v>
      </c>
    </row>
    <row r="16" customHeight="1" spans="1:9">
      <c r="A16" s="9" t="s">
        <v>37</v>
      </c>
      <c r="B16" s="10" t="s">
        <v>38</v>
      </c>
      <c r="C16" s="11">
        <v>72.75</v>
      </c>
      <c r="D16" s="12">
        <f t="shared" si="0"/>
        <v>43.65</v>
      </c>
      <c r="E16" s="11">
        <v>84</v>
      </c>
      <c r="F16" s="11">
        <f t="shared" si="1"/>
        <v>33.6</v>
      </c>
      <c r="G16" s="11">
        <f t="shared" si="2"/>
        <v>77.25</v>
      </c>
      <c r="H16" s="13">
        <v>14</v>
      </c>
      <c r="I16" s="13" t="s">
        <v>12</v>
      </c>
    </row>
    <row r="17" customHeight="1" spans="1:9">
      <c r="A17" s="9" t="s">
        <v>39</v>
      </c>
      <c r="B17" s="10" t="s">
        <v>40</v>
      </c>
      <c r="C17" s="11">
        <v>74.75</v>
      </c>
      <c r="D17" s="12">
        <f t="shared" si="0"/>
        <v>44.85</v>
      </c>
      <c r="E17" s="11">
        <v>80.8</v>
      </c>
      <c r="F17" s="11">
        <f t="shared" si="1"/>
        <v>32.32</v>
      </c>
      <c r="G17" s="11">
        <f t="shared" si="2"/>
        <v>77.17</v>
      </c>
      <c r="H17" s="13">
        <v>15</v>
      </c>
      <c r="I17" s="13" t="s">
        <v>12</v>
      </c>
    </row>
    <row r="18" customHeight="1" spans="1:9">
      <c r="A18" s="9" t="s">
        <v>41</v>
      </c>
      <c r="B18" s="10" t="s">
        <v>42</v>
      </c>
      <c r="C18" s="11">
        <v>70.75</v>
      </c>
      <c r="D18" s="12">
        <f t="shared" si="0"/>
        <v>42.45</v>
      </c>
      <c r="E18" s="11">
        <v>86.8</v>
      </c>
      <c r="F18" s="11">
        <f t="shared" si="1"/>
        <v>34.72</v>
      </c>
      <c r="G18" s="11">
        <f t="shared" si="2"/>
        <v>77.17</v>
      </c>
      <c r="H18" s="13">
        <v>15</v>
      </c>
      <c r="I18" s="13" t="s">
        <v>12</v>
      </c>
    </row>
    <row r="19" customHeight="1" spans="1:9">
      <c r="A19" s="9" t="s">
        <v>43</v>
      </c>
      <c r="B19" s="10" t="s">
        <v>44</v>
      </c>
      <c r="C19" s="11">
        <v>71.25</v>
      </c>
      <c r="D19" s="12">
        <f t="shared" si="0"/>
        <v>42.75</v>
      </c>
      <c r="E19" s="11">
        <v>85.7</v>
      </c>
      <c r="F19" s="11">
        <f t="shared" si="1"/>
        <v>34.28</v>
      </c>
      <c r="G19" s="11">
        <f t="shared" si="2"/>
        <v>77.03</v>
      </c>
      <c r="H19" s="13">
        <v>16</v>
      </c>
      <c r="I19" s="13" t="s">
        <v>12</v>
      </c>
    </row>
    <row r="20" customHeight="1" spans="1:9">
      <c r="A20" s="9" t="s">
        <v>45</v>
      </c>
      <c r="B20" s="10" t="s">
        <v>46</v>
      </c>
      <c r="C20" s="11">
        <v>69.75</v>
      </c>
      <c r="D20" s="12">
        <f t="shared" si="0"/>
        <v>41.85</v>
      </c>
      <c r="E20" s="11">
        <v>87.1</v>
      </c>
      <c r="F20" s="11">
        <f t="shared" si="1"/>
        <v>34.84</v>
      </c>
      <c r="G20" s="11">
        <f t="shared" si="2"/>
        <v>76.69</v>
      </c>
      <c r="H20" s="13">
        <v>17</v>
      </c>
      <c r="I20" s="13" t="s">
        <v>12</v>
      </c>
    </row>
    <row r="21" customHeight="1" spans="1:9">
      <c r="A21" s="9" t="s">
        <v>47</v>
      </c>
      <c r="B21" s="10" t="s">
        <v>48</v>
      </c>
      <c r="C21" s="11">
        <v>69.5</v>
      </c>
      <c r="D21" s="12">
        <f t="shared" si="0"/>
        <v>41.7</v>
      </c>
      <c r="E21" s="11">
        <v>87</v>
      </c>
      <c r="F21" s="11">
        <f t="shared" si="1"/>
        <v>34.8</v>
      </c>
      <c r="G21" s="11">
        <f t="shared" si="2"/>
        <v>76.5</v>
      </c>
      <c r="H21" s="13">
        <v>18</v>
      </c>
      <c r="I21" s="13" t="s">
        <v>12</v>
      </c>
    </row>
    <row r="22" customHeight="1" spans="1:9">
      <c r="A22" s="9" t="s">
        <v>49</v>
      </c>
      <c r="B22" s="10" t="s">
        <v>50</v>
      </c>
      <c r="C22" s="11">
        <v>71</v>
      </c>
      <c r="D22" s="12">
        <f t="shared" si="0"/>
        <v>42.6</v>
      </c>
      <c r="E22" s="11">
        <v>84.2</v>
      </c>
      <c r="F22" s="11">
        <f t="shared" si="1"/>
        <v>33.68</v>
      </c>
      <c r="G22" s="11">
        <f t="shared" si="2"/>
        <v>76.28</v>
      </c>
      <c r="H22" s="13">
        <v>19</v>
      </c>
      <c r="I22" s="13" t="s">
        <v>12</v>
      </c>
    </row>
    <row r="23" customHeight="1" spans="1:9">
      <c r="A23" s="9" t="s">
        <v>51</v>
      </c>
      <c r="B23" s="10" t="s">
        <v>52</v>
      </c>
      <c r="C23" s="11">
        <v>69.25</v>
      </c>
      <c r="D23" s="12">
        <f t="shared" si="0"/>
        <v>41.55</v>
      </c>
      <c r="E23" s="11">
        <v>86.5</v>
      </c>
      <c r="F23" s="11">
        <f t="shared" si="1"/>
        <v>34.6</v>
      </c>
      <c r="G23" s="11">
        <f t="shared" si="2"/>
        <v>76.15</v>
      </c>
      <c r="H23" s="13">
        <v>20</v>
      </c>
      <c r="I23" s="13" t="s">
        <v>53</v>
      </c>
    </row>
    <row r="24" customHeight="1" spans="1:9">
      <c r="A24" s="9" t="s">
        <v>54</v>
      </c>
      <c r="B24" s="10" t="s">
        <v>55</v>
      </c>
      <c r="C24" s="11">
        <v>70</v>
      </c>
      <c r="D24" s="12">
        <f t="shared" si="0"/>
        <v>42</v>
      </c>
      <c r="E24" s="11">
        <v>85.1</v>
      </c>
      <c r="F24" s="11">
        <f t="shared" si="1"/>
        <v>34.04</v>
      </c>
      <c r="G24" s="11">
        <f t="shared" si="2"/>
        <v>76.04</v>
      </c>
      <c r="H24" s="13">
        <v>21</v>
      </c>
      <c r="I24" s="13" t="s">
        <v>12</v>
      </c>
    </row>
    <row r="25" customHeight="1" spans="1:9">
      <c r="A25" s="9" t="s">
        <v>56</v>
      </c>
      <c r="B25" s="10" t="s">
        <v>57</v>
      </c>
      <c r="C25" s="11">
        <v>68.75</v>
      </c>
      <c r="D25" s="12">
        <f t="shared" si="0"/>
        <v>41.25</v>
      </c>
      <c r="E25" s="11">
        <v>86.6</v>
      </c>
      <c r="F25" s="11">
        <f t="shared" si="1"/>
        <v>34.64</v>
      </c>
      <c r="G25" s="11">
        <f t="shared" si="2"/>
        <v>75.89</v>
      </c>
      <c r="H25" s="13">
        <v>22</v>
      </c>
      <c r="I25" s="13" t="s">
        <v>12</v>
      </c>
    </row>
    <row r="26" customHeight="1" spans="1:9">
      <c r="A26" s="9" t="s">
        <v>58</v>
      </c>
      <c r="B26" s="10" t="s">
        <v>59</v>
      </c>
      <c r="C26" s="11">
        <v>70.75</v>
      </c>
      <c r="D26" s="12">
        <f t="shared" si="0"/>
        <v>42.45</v>
      </c>
      <c r="E26" s="11">
        <v>83.6</v>
      </c>
      <c r="F26" s="11">
        <f t="shared" si="1"/>
        <v>33.44</v>
      </c>
      <c r="G26" s="11">
        <f t="shared" si="2"/>
        <v>75.89</v>
      </c>
      <c r="H26" s="13">
        <v>22</v>
      </c>
      <c r="I26" s="13" t="s">
        <v>12</v>
      </c>
    </row>
    <row r="27" customHeight="1" spans="1:9">
      <c r="A27" s="9" t="s">
        <v>60</v>
      </c>
      <c r="B27" s="10" t="s">
        <v>61</v>
      </c>
      <c r="C27" s="11">
        <v>70</v>
      </c>
      <c r="D27" s="12">
        <f t="shared" si="0"/>
        <v>42</v>
      </c>
      <c r="E27" s="11">
        <v>84.6</v>
      </c>
      <c r="F27" s="11">
        <f t="shared" si="1"/>
        <v>33.84</v>
      </c>
      <c r="G27" s="11">
        <f t="shared" si="2"/>
        <v>75.84</v>
      </c>
      <c r="H27" s="13">
        <v>23</v>
      </c>
      <c r="I27" s="13" t="s">
        <v>12</v>
      </c>
    </row>
    <row r="28" customHeight="1" spans="1:9">
      <c r="A28" s="9" t="s">
        <v>62</v>
      </c>
      <c r="B28" s="10" t="s">
        <v>63</v>
      </c>
      <c r="C28" s="11">
        <v>68.5</v>
      </c>
      <c r="D28" s="12">
        <f t="shared" si="0"/>
        <v>41.1</v>
      </c>
      <c r="E28" s="11">
        <v>86.8</v>
      </c>
      <c r="F28" s="11">
        <f t="shared" si="1"/>
        <v>34.72</v>
      </c>
      <c r="G28" s="11">
        <f t="shared" si="2"/>
        <v>75.82</v>
      </c>
      <c r="H28" s="13">
        <v>24</v>
      </c>
      <c r="I28" s="13" t="s">
        <v>12</v>
      </c>
    </row>
    <row r="29" customHeight="1" spans="1:9">
      <c r="A29" s="9" t="s">
        <v>64</v>
      </c>
      <c r="B29" s="10" t="s">
        <v>65</v>
      </c>
      <c r="C29" s="11">
        <v>71.25</v>
      </c>
      <c r="D29" s="12">
        <f t="shared" si="0"/>
        <v>42.75</v>
      </c>
      <c r="E29" s="11">
        <v>82.6</v>
      </c>
      <c r="F29" s="11">
        <f t="shared" si="1"/>
        <v>33.04</v>
      </c>
      <c r="G29" s="11">
        <f t="shared" si="2"/>
        <v>75.79</v>
      </c>
      <c r="H29" s="13">
        <v>25</v>
      </c>
      <c r="I29" s="13" t="s">
        <v>12</v>
      </c>
    </row>
    <row r="30" customHeight="1" spans="1:9">
      <c r="A30" s="9" t="s">
        <v>66</v>
      </c>
      <c r="B30" s="10" t="s">
        <v>67</v>
      </c>
      <c r="C30" s="11">
        <v>70.75</v>
      </c>
      <c r="D30" s="12">
        <f t="shared" si="0"/>
        <v>42.45</v>
      </c>
      <c r="E30" s="11">
        <v>83</v>
      </c>
      <c r="F30" s="11">
        <f t="shared" si="1"/>
        <v>33.2</v>
      </c>
      <c r="G30" s="11">
        <f t="shared" si="2"/>
        <v>75.65</v>
      </c>
      <c r="H30" s="13">
        <v>26</v>
      </c>
      <c r="I30" s="13" t="s">
        <v>53</v>
      </c>
    </row>
    <row r="31" customHeight="1" spans="1:9">
      <c r="A31" s="9" t="s">
        <v>68</v>
      </c>
      <c r="B31" s="10" t="s">
        <v>69</v>
      </c>
      <c r="C31" s="11">
        <v>70.75</v>
      </c>
      <c r="D31" s="12">
        <f t="shared" si="0"/>
        <v>42.45</v>
      </c>
      <c r="E31" s="11">
        <v>82.9</v>
      </c>
      <c r="F31" s="11">
        <f t="shared" si="1"/>
        <v>33.16</v>
      </c>
      <c r="G31" s="11">
        <f t="shared" si="2"/>
        <v>75.61</v>
      </c>
      <c r="H31" s="13">
        <v>27</v>
      </c>
      <c r="I31" s="13" t="s">
        <v>12</v>
      </c>
    </row>
    <row r="32" customHeight="1" spans="1:9">
      <c r="A32" s="9" t="s">
        <v>70</v>
      </c>
      <c r="B32" s="10" t="s">
        <v>71</v>
      </c>
      <c r="C32" s="11">
        <v>69</v>
      </c>
      <c r="D32" s="12">
        <f t="shared" si="0"/>
        <v>41.4</v>
      </c>
      <c r="E32" s="11">
        <v>85.4</v>
      </c>
      <c r="F32" s="11">
        <f t="shared" si="1"/>
        <v>34.16</v>
      </c>
      <c r="G32" s="11">
        <f t="shared" si="2"/>
        <v>75.56</v>
      </c>
      <c r="H32" s="13">
        <v>28</v>
      </c>
      <c r="I32" s="13" t="s">
        <v>12</v>
      </c>
    </row>
    <row r="33" customHeight="1" spans="1:9">
      <c r="A33" s="9" t="s">
        <v>72</v>
      </c>
      <c r="B33" s="10" t="s">
        <v>73</v>
      </c>
      <c r="C33" s="11">
        <v>68.5</v>
      </c>
      <c r="D33" s="12">
        <f t="shared" si="0"/>
        <v>41.1</v>
      </c>
      <c r="E33" s="11">
        <v>85.8</v>
      </c>
      <c r="F33" s="11">
        <f t="shared" si="1"/>
        <v>34.32</v>
      </c>
      <c r="G33" s="11">
        <f t="shared" si="2"/>
        <v>75.42</v>
      </c>
      <c r="H33" s="13">
        <v>29</v>
      </c>
      <c r="I33" s="13" t="s">
        <v>12</v>
      </c>
    </row>
    <row r="34" customHeight="1" spans="1:9">
      <c r="A34" s="9" t="s">
        <v>74</v>
      </c>
      <c r="B34" s="10" t="s">
        <v>75</v>
      </c>
      <c r="C34" s="11">
        <v>68.75</v>
      </c>
      <c r="D34" s="12">
        <f t="shared" si="0"/>
        <v>41.25</v>
      </c>
      <c r="E34" s="11">
        <v>85.3</v>
      </c>
      <c r="F34" s="11">
        <f t="shared" si="1"/>
        <v>34.12</v>
      </c>
      <c r="G34" s="11">
        <f t="shared" si="2"/>
        <v>75.37</v>
      </c>
      <c r="H34" s="13">
        <v>30</v>
      </c>
      <c r="I34" s="13" t="s">
        <v>12</v>
      </c>
    </row>
    <row r="35" customHeight="1" spans="1:9">
      <c r="A35" s="9" t="s">
        <v>76</v>
      </c>
      <c r="B35" s="10" t="s">
        <v>77</v>
      </c>
      <c r="C35" s="11">
        <v>68.5</v>
      </c>
      <c r="D35" s="12">
        <f t="shared" si="0"/>
        <v>41.1</v>
      </c>
      <c r="E35" s="11">
        <v>85.5</v>
      </c>
      <c r="F35" s="11">
        <f t="shared" si="1"/>
        <v>34.2</v>
      </c>
      <c r="G35" s="11">
        <f t="shared" si="2"/>
        <v>75.3</v>
      </c>
      <c r="H35" s="13">
        <v>31</v>
      </c>
      <c r="I35" s="13" t="s">
        <v>78</v>
      </c>
    </row>
    <row r="36" customHeight="1" spans="1:9">
      <c r="A36" s="9" t="s">
        <v>79</v>
      </c>
      <c r="B36" s="10" t="s">
        <v>80</v>
      </c>
      <c r="C36" s="11">
        <v>70</v>
      </c>
      <c r="D36" s="12">
        <f t="shared" si="0"/>
        <v>42</v>
      </c>
      <c r="E36" s="11">
        <v>83.1</v>
      </c>
      <c r="F36" s="11">
        <f t="shared" si="1"/>
        <v>33.24</v>
      </c>
      <c r="G36" s="11">
        <f t="shared" si="2"/>
        <v>75.24</v>
      </c>
      <c r="H36" s="13">
        <v>32</v>
      </c>
      <c r="I36" s="13" t="s">
        <v>78</v>
      </c>
    </row>
  </sheetData>
  <sortState ref="A2:J45">
    <sortCondition ref="G2:G45" descending="1"/>
  </sortState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微软拥护</dc:creator>
  <cp:lastModifiedBy>Administrator</cp:lastModifiedBy>
  <dcterms:created xsi:type="dcterms:W3CDTF">2019-09-11T02:22:00Z</dcterms:created>
  <cp:lastPrinted>2019-09-12T06:06:00Z</cp:lastPrinted>
  <dcterms:modified xsi:type="dcterms:W3CDTF">2019-10-28T03:12:14Z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